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60" windowWidth="11340" windowHeight="6030" activeTab="0"/>
  </bookViews>
  <sheets>
    <sheet name="Sheet1" sheetId="1" r:id="rId1"/>
  </sheets>
  <definedNames/>
  <calcPr fullCalcOnLoad="1"/>
</workbook>
</file>

<file path=xl/comments1.xml><?xml version="1.0" encoding="utf-8"?>
<comments xmlns="http://schemas.openxmlformats.org/spreadsheetml/2006/main">
  <authors>
    <author>PGCE Tutor</author>
  </authors>
  <commentList>
    <comment ref="A1" authorId="0">
      <text>
        <r>
          <rPr>
            <b/>
            <sz val="8"/>
            <rFont val="Tahoma"/>
            <family val="0"/>
          </rPr>
          <t xml:space="preserve">Model 4b.1
</t>
        </r>
        <r>
          <rPr>
            <sz val="8"/>
            <rFont val="Tahoma"/>
            <family val="2"/>
          </rPr>
          <t xml:space="preserve">
In this model, there are three components, two of which are in parallel, and the power output is calculated separately for each of them. As for the series circuit in Model 3b.2, it does this by calculating the voltage drop across each of the components and the current through each component, and then finding the power from the formula:
       </t>
        </r>
        <r>
          <rPr>
            <i/>
            <sz val="8"/>
            <rFont val="Tahoma"/>
            <family val="2"/>
          </rPr>
          <t>P</t>
        </r>
        <r>
          <rPr>
            <sz val="8"/>
            <rFont val="Tahoma"/>
            <family val="2"/>
          </rPr>
          <t xml:space="preserve"> = </t>
        </r>
        <r>
          <rPr>
            <i/>
            <sz val="8"/>
            <rFont val="Tahoma"/>
            <family val="2"/>
          </rPr>
          <t>V I</t>
        </r>
        <r>
          <rPr>
            <sz val="8"/>
            <rFont val="Tahoma"/>
            <family val="2"/>
          </rPr>
          <t xml:space="preserve">
The cells are duplicated so that different vales for the variables can be entered and the results compared.
</t>
        </r>
        <r>
          <rPr>
            <b/>
            <sz val="8"/>
            <rFont val="Tahoma"/>
            <family val="0"/>
          </rPr>
          <t xml:space="preserve">
</t>
        </r>
      </text>
    </comment>
  </commentList>
</comments>
</file>

<file path=xl/sharedStrings.xml><?xml version="1.0" encoding="utf-8"?>
<sst xmlns="http://schemas.openxmlformats.org/spreadsheetml/2006/main" count="22" uniqueCount="13">
  <si>
    <t>L1</t>
  </si>
  <si>
    <t>L2</t>
  </si>
  <si>
    <t>L3</t>
  </si>
  <si>
    <t>R of lamp (ohms)</t>
  </si>
  <si>
    <t>V across lamp (volts)</t>
  </si>
  <si>
    <t>I through lamp (amps)</t>
  </si>
  <si>
    <t>P output of lamp (watts)</t>
  </si>
  <si>
    <t>R23</t>
  </si>
  <si>
    <t>R123</t>
  </si>
  <si>
    <t>Total power output (watts)</t>
  </si>
  <si>
    <t>V (volts)</t>
  </si>
  <si>
    <t>Model 4b.1</t>
  </si>
  <si>
    <t>Power output in parallel circuit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</si>
</sst>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8">
    <font>
      <sz val="10"/>
      <name val="Arial"/>
      <family val="0"/>
    </font>
    <font>
      <b/>
      <sz val="10"/>
      <name val="Arial"/>
      <family val="2"/>
    </font>
    <font>
      <sz val="11"/>
      <color indexed="8"/>
      <name val="Arial"/>
      <family val="0"/>
    </font>
    <font>
      <b/>
      <sz val="8"/>
      <name val="Arial"/>
      <family val="2"/>
    </font>
    <font>
      <b/>
      <sz val="14"/>
      <name val="Arial"/>
      <family val="2"/>
    </font>
    <font>
      <b/>
      <sz val="8"/>
      <name val="Tahoma"/>
      <family val="0"/>
    </font>
    <font>
      <sz val="8"/>
      <name val="Tahoma"/>
      <family val="2"/>
    </font>
    <font>
      <i/>
      <sz val="8"/>
      <name val="Tahoma"/>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1" fillId="0" borderId="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4" fontId="0" fillId="0" borderId="0" xfId="0" applyNumberFormat="1" applyFont="1" applyBorder="1" applyAlignment="1">
      <alignment/>
    </xf>
    <xf numFmtId="0" fontId="0" fillId="0" borderId="0" xfId="0" applyFont="1" applyAlignment="1">
      <alignment horizontal="center"/>
    </xf>
    <xf numFmtId="0" fontId="0" fillId="0" borderId="1" xfId="0" applyFont="1" applyBorder="1" applyAlignment="1" applyProtection="1">
      <alignment horizontal="center"/>
      <protection locked="0"/>
    </xf>
    <xf numFmtId="0" fontId="3" fillId="0" borderId="0" xfId="0" applyFont="1" applyAlignment="1">
      <alignment/>
    </xf>
    <xf numFmtId="0"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3</xdr:row>
      <xdr:rowOff>0</xdr:rowOff>
    </xdr:from>
    <xdr:to>
      <xdr:col>8</xdr:col>
      <xdr:colOff>0</xdr:colOff>
      <xdr:row>15</xdr:row>
      <xdr:rowOff>66675</xdr:rowOff>
    </xdr:to>
    <xdr:grpSp>
      <xdr:nvGrpSpPr>
        <xdr:cNvPr id="1" name="Group 32"/>
        <xdr:cNvGrpSpPr>
          <a:grpSpLocks/>
        </xdr:cNvGrpSpPr>
      </xdr:nvGrpSpPr>
      <xdr:grpSpPr>
        <a:xfrm>
          <a:off x="3333750" y="552450"/>
          <a:ext cx="2647950" cy="2009775"/>
          <a:chOff x="3024" y="10368"/>
          <a:chExt cx="4176" cy="3168"/>
        </a:xfrm>
        <a:solidFill>
          <a:srgbClr val="FFFFFF"/>
        </a:solidFill>
      </xdr:grpSpPr>
      <xdr:sp>
        <xdr:nvSpPr>
          <xdr:cNvPr id="2" name="AutoShape 33"/>
          <xdr:cNvSpPr>
            <a:spLocks/>
          </xdr:cNvSpPr>
        </xdr:nvSpPr>
        <xdr:spPr>
          <a:xfrm>
            <a:off x="3024" y="10368"/>
            <a:ext cx="4176" cy="3168"/>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3" name="Group 34"/>
          <xdr:cNvGrpSpPr>
            <a:grpSpLocks/>
          </xdr:cNvGrpSpPr>
        </xdr:nvGrpSpPr>
        <xdr:grpSpPr>
          <a:xfrm>
            <a:off x="3600" y="10756"/>
            <a:ext cx="2880" cy="2232"/>
            <a:chOff x="3600" y="10296"/>
            <a:chExt cx="2880" cy="2232"/>
          </a:xfrm>
          <a:solidFill>
            <a:srgbClr val="FFFFFF"/>
          </a:solidFill>
        </xdr:grpSpPr>
        <xdr:sp>
          <xdr:nvSpPr>
            <xdr:cNvPr id="4" name="AutoShape 35"/>
            <xdr:cNvSpPr>
              <a:spLocks/>
            </xdr:cNvSpPr>
          </xdr:nvSpPr>
          <xdr:spPr>
            <a:xfrm>
              <a:off x="3600" y="11823"/>
              <a:ext cx="288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5" name="Group 36"/>
            <xdr:cNvGrpSpPr>
              <a:grpSpLocks/>
            </xdr:cNvGrpSpPr>
          </xdr:nvGrpSpPr>
          <xdr:grpSpPr>
            <a:xfrm>
              <a:off x="4752" y="10296"/>
              <a:ext cx="432" cy="432"/>
              <a:chOff x="4464" y="5832"/>
              <a:chExt cx="432" cy="432"/>
            </a:xfrm>
            <a:solidFill>
              <a:srgbClr val="FFFFFF"/>
            </a:solidFill>
          </xdr:grpSpPr>
          <xdr:sp>
            <xdr:nvSpPr>
              <xdr:cNvPr id="6" name="AutoShape 37"/>
              <xdr:cNvSpPr>
                <a:spLocks/>
              </xdr:cNvSpPr>
            </xdr:nvSpPr>
            <xdr:spPr>
              <a:xfrm>
                <a:off x="4464" y="5832"/>
                <a:ext cx="0" cy="43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38"/>
              <xdr:cNvSpPr>
                <a:spLocks/>
              </xdr:cNvSpPr>
            </xdr:nvSpPr>
            <xdr:spPr>
              <a:xfrm>
                <a:off x="4608" y="5976"/>
                <a:ext cx="0" cy="144"/>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39"/>
              <xdr:cNvSpPr>
                <a:spLocks/>
              </xdr:cNvSpPr>
            </xdr:nvSpPr>
            <xdr:spPr>
              <a:xfrm>
                <a:off x="4752" y="5832"/>
                <a:ext cx="0" cy="43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40"/>
              <xdr:cNvSpPr>
                <a:spLocks/>
              </xdr:cNvSpPr>
            </xdr:nvSpPr>
            <xdr:spPr>
              <a:xfrm>
                <a:off x="4896" y="5976"/>
                <a:ext cx="0" cy="144"/>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41"/>
              <xdr:cNvSpPr>
                <a:spLocks/>
              </xdr:cNvSpPr>
            </xdr:nvSpPr>
            <xdr:spPr>
              <a:xfrm flipH="1">
                <a:off x="4608" y="6048"/>
                <a:ext cx="14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11" name="Group 42"/>
            <xdr:cNvGrpSpPr>
              <a:grpSpLocks/>
            </xdr:cNvGrpSpPr>
          </xdr:nvGrpSpPr>
          <xdr:grpSpPr>
            <a:xfrm rot="2700000">
              <a:off x="4032" y="11520"/>
              <a:ext cx="576" cy="576"/>
              <a:chOff x="4464" y="7056"/>
              <a:chExt cx="1728" cy="1728"/>
            </a:xfrm>
            <a:solidFill>
              <a:srgbClr val="FFFFFF"/>
            </a:solidFill>
          </xdr:grpSpPr>
          <xdr:sp>
            <xdr:nvSpPr>
              <xdr:cNvPr id="12" name="AutoShape 43"/>
              <xdr:cNvSpPr>
                <a:spLocks/>
              </xdr:cNvSpPr>
            </xdr:nvSpPr>
            <xdr:spPr>
              <a:xfrm>
                <a:off x="4464" y="7056"/>
                <a:ext cx="1728" cy="172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44"/>
              <xdr:cNvSpPr>
                <a:spLocks/>
              </xdr:cNvSpPr>
            </xdr:nvSpPr>
            <xdr:spPr>
              <a:xfrm>
                <a:off x="4464" y="7920"/>
                <a:ext cx="172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45"/>
              <xdr:cNvSpPr>
                <a:spLocks/>
              </xdr:cNvSpPr>
            </xdr:nvSpPr>
            <xdr:spPr>
              <a:xfrm>
                <a:off x="5328" y="7056"/>
                <a:ext cx="0" cy="172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5" name="AutoShape 46"/>
            <xdr:cNvSpPr>
              <a:spLocks/>
            </xdr:cNvSpPr>
          </xdr:nvSpPr>
          <xdr:spPr>
            <a:xfrm>
              <a:off x="5184" y="10512"/>
              <a:ext cx="129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47"/>
            <xdr:cNvSpPr>
              <a:spLocks/>
            </xdr:cNvSpPr>
          </xdr:nvSpPr>
          <xdr:spPr>
            <a:xfrm flipV="1">
              <a:off x="6480" y="10512"/>
              <a:ext cx="0" cy="12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48"/>
            <xdr:cNvSpPr>
              <a:spLocks/>
            </xdr:cNvSpPr>
          </xdr:nvSpPr>
          <xdr:spPr>
            <a:xfrm flipV="1">
              <a:off x="3600" y="10512"/>
              <a:ext cx="0" cy="12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49"/>
            <xdr:cNvSpPr>
              <a:spLocks/>
            </xdr:cNvSpPr>
          </xdr:nvSpPr>
          <xdr:spPr>
            <a:xfrm>
              <a:off x="3600" y="10512"/>
              <a:ext cx="115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50"/>
            <xdr:cNvSpPr>
              <a:spLocks/>
            </xdr:cNvSpPr>
          </xdr:nvSpPr>
          <xdr:spPr>
            <a:xfrm>
              <a:off x="5040" y="11376"/>
              <a:ext cx="1152" cy="864"/>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0" name="Group 51"/>
            <xdr:cNvGrpSpPr>
              <a:grpSpLocks/>
            </xdr:cNvGrpSpPr>
          </xdr:nvGrpSpPr>
          <xdr:grpSpPr>
            <a:xfrm rot="2700000">
              <a:off x="5328" y="11952"/>
              <a:ext cx="576" cy="576"/>
              <a:chOff x="4464" y="7056"/>
              <a:chExt cx="1728" cy="1728"/>
            </a:xfrm>
            <a:solidFill>
              <a:srgbClr val="FFFFFF"/>
            </a:solidFill>
          </xdr:grpSpPr>
          <xdr:sp>
            <xdr:nvSpPr>
              <xdr:cNvPr id="21" name="AutoShape 52"/>
              <xdr:cNvSpPr>
                <a:spLocks/>
              </xdr:cNvSpPr>
            </xdr:nvSpPr>
            <xdr:spPr>
              <a:xfrm>
                <a:off x="4464" y="7056"/>
                <a:ext cx="1728" cy="172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53"/>
              <xdr:cNvSpPr>
                <a:spLocks/>
              </xdr:cNvSpPr>
            </xdr:nvSpPr>
            <xdr:spPr>
              <a:xfrm>
                <a:off x="4464" y="7920"/>
                <a:ext cx="172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54"/>
              <xdr:cNvSpPr>
                <a:spLocks/>
              </xdr:cNvSpPr>
            </xdr:nvSpPr>
            <xdr:spPr>
              <a:xfrm>
                <a:off x="5328" y="7056"/>
                <a:ext cx="0" cy="172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24" name="Group 55"/>
            <xdr:cNvGrpSpPr>
              <a:grpSpLocks/>
            </xdr:cNvGrpSpPr>
          </xdr:nvGrpSpPr>
          <xdr:grpSpPr>
            <a:xfrm rot="2700000">
              <a:off x="5328" y="11088"/>
              <a:ext cx="576" cy="576"/>
              <a:chOff x="4464" y="7056"/>
              <a:chExt cx="1728" cy="1728"/>
            </a:xfrm>
            <a:solidFill>
              <a:srgbClr val="FFFFFF"/>
            </a:solidFill>
          </xdr:grpSpPr>
          <xdr:sp>
            <xdr:nvSpPr>
              <xdr:cNvPr id="25" name="AutoShape 56"/>
              <xdr:cNvSpPr>
                <a:spLocks/>
              </xdr:cNvSpPr>
            </xdr:nvSpPr>
            <xdr:spPr>
              <a:xfrm>
                <a:off x="4464" y="7056"/>
                <a:ext cx="1728" cy="1728"/>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57"/>
              <xdr:cNvSpPr>
                <a:spLocks/>
              </xdr:cNvSpPr>
            </xdr:nvSpPr>
            <xdr:spPr>
              <a:xfrm>
                <a:off x="4464" y="7920"/>
                <a:ext cx="172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58"/>
              <xdr:cNvSpPr>
                <a:spLocks/>
              </xdr:cNvSpPr>
            </xdr:nvSpPr>
            <xdr:spPr>
              <a:xfrm>
                <a:off x="5328" y="7056"/>
                <a:ext cx="0" cy="172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8"/>
  <sheetViews>
    <sheetView tabSelected="1" workbookViewId="0" topLeftCell="A1">
      <selection activeCell="A1" sqref="A1"/>
    </sheetView>
  </sheetViews>
  <sheetFormatPr defaultColWidth="10.7109375" defaultRowHeight="12.75"/>
  <cols>
    <col min="1" max="1" width="20.7109375" style="2" customWidth="1"/>
    <col min="2" max="4" width="8.7109375" style="2" customWidth="1"/>
    <col min="5" max="16384" width="10.7109375" style="2" customWidth="1"/>
  </cols>
  <sheetData>
    <row r="1" ht="12.75">
      <c r="A1" s="9" t="s">
        <v>11</v>
      </c>
    </row>
    <row r="2" ht="18">
      <c r="A2" s="10" t="s">
        <v>12</v>
      </c>
    </row>
    <row r="3" ht="12.75"/>
    <row r="4" ht="12.75">
      <c r="A4" s="7" t="s">
        <v>10</v>
      </c>
    </row>
    <row r="5" spans="1:2" ht="12.75">
      <c r="A5" s="8">
        <v>3</v>
      </c>
      <c r="B5" s="3"/>
    </row>
    <row r="6" spans="1:9" ht="12.75">
      <c r="A6" s="3"/>
      <c r="B6" s="3"/>
      <c r="C6" s="3"/>
      <c r="D6" s="3"/>
      <c r="E6" s="3"/>
      <c r="F6" s="3"/>
      <c r="G6" s="3"/>
      <c r="H6" s="3"/>
      <c r="I6" s="3"/>
    </row>
    <row r="7" spans="1:9" ht="12.75">
      <c r="A7" s="3"/>
      <c r="B7" s="4" t="s">
        <v>0</v>
      </c>
      <c r="C7" s="4" t="s">
        <v>1</v>
      </c>
      <c r="D7" s="4" t="s">
        <v>2</v>
      </c>
      <c r="E7" s="3"/>
      <c r="F7" s="3" t="s">
        <v>7</v>
      </c>
      <c r="G7" s="3" t="s">
        <v>8</v>
      </c>
      <c r="H7" s="3"/>
      <c r="I7" s="3"/>
    </row>
    <row r="8" spans="1:9" ht="12.75">
      <c r="A8" s="3" t="s">
        <v>3</v>
      </c>
      <c r="B8" s="8">
        <v>5</v>
      </c>
      <c r="C8" s="8">
        <v>5</v>
      </c>
      <c r="D8" s="8">
        <v>5</v>
      </c>
      <c r="E8" s="3"/>
      <c r="F8" s="3">
        <f>(C8*D8)/(C8+D8)</f>
        <v>2.5</v>
      </c>
      <c r="G8" s="3">
        <f>B8+F8</f>
        <v>7.5</v>
      </c>
      <c r="I8" s="3"/>
    </row>
    <row r="9" spans="1:9" ht="12.75">
      <c r="A9" s="3" t="s">
        <v>4</v>
      </c>
      <c r="B9" s="5">
        <f>A5*B8/G8</f>
        <v>2</v>
      </c>
      <c r="C9" s="5">
        <f>A5*F8/G8</f>
        <v>1</v>
      </c>
      <c r="D9" s="5">
        <f>A5*F8/G8</f>
        <v>1</v>
      </c>
      <c r="E9" s="3"/>
      <c r="F9" s="3">
        <f>(C21*D21)/(C21+D21)</f>
        <v>2.5</v>
      </c>
      <c r="G9" s="6">
        <f>B21+F9</f>
        <v>7.5</v>
      </c>
      <c r="H9" s="3"/>
      <c r="I9" s="3"/>
    </row>
    <row r="10" spans="1:9" ht="12.75">
      <c r="A10" s="3" t="s">
        <v>5</v>
      </c>
      <c r="B10" s="5">
        <f>B9/B8</f>
        <v>0.4</v>
      </c>
      <c r="C10" s="5">
        <f>C9/C8</f>
        <v>0.2</v>
      </c>
      <c r="D10" s="5">
        <f>D9/D8</f>
        <v>0.2</v>
      </c>
      <c r="E10" s="3"/>
      <c r="F10" s="3"/>
      <c r="G10" s="3"/>
      <c r="H10" s="3"/>
      <c r="I10" s="3"/>
    </row>
    <row r="11" spans="1:9" ht="12.75">
      <c r="A11" s="3" t="s">
        <v>6</v>
      </c>
      <c r="B11" s="5">
        <f>B9*B10</f>
        <v>0.8</v>
      </c>
      <c r="C11" s="5">
        <f>C9*C10</f>
        <v>0.2</v>
      </c>
      <c r="D11" s="5">
        <f>D9*D10</f>
        <v>0.2</v>
      </c>
      <c r="E11" s="3"/>
      <c r="F11" s="3"/>
      <c r="G11" s="3"/>
      <c r="H11" s="3"/>
      <c r="I11" s="3"/>
    </row>
    <row r="12" spans="1:9" ht="12.75">
      <c r="A12" s="3"/>
      <c r="B12" s="3"/>
      <c r="C12" s="3"/>
      <c r="D12" s="3"/>
      <c r="E12" s="3"/>
      <c r="F12" s="3"/>
      <c r="G12" s="3"/>
      <c r="H12" s="3"/>
      <c r="I12" s="3"/>
    </row>
    <row r="13" spans="1:9" ht="12.75">
      <c r="A13" s="3" t="s">
        <v>9</v>
      </c>
      <c r="B13" s="3"/>
      <c r="C13" s="3"/>
      <c r="D13" s="3"/>
      <c r="E13" s="3"/>
      <c r="I13" s="3"/>
    </row>
    <row r="14" spans="1:9" ht="12.75">
      <c r="A14" s="5">
        <f>SUM(B11:D11)</f>
        <v>1.2</v>
      </c>
      <c r="B14" s="3"/>
      <c r="C14" s="3"/>
      <c r="D14" s="3"/>
      <c r="E14" s="3"/>
      <c r="I14" s="3"/>
    </row>
    <row r="15" spans="1:9" ht="12.75">
      <c r="A15" s="3"/>
      <c r="B15" s="3"/>
      <c r="C15" s="3"/>
      <c r="D15" s="3"/>
      <c r="E15" s="3"/>
      <c r="I15" s="3"/>
    </row>
    <row r="16" spans="1:9" ht="12.75">
      <c r="A16" s="3"/>
      <c r="B16" s="3"/>
      <c r="C16" s="3"/>
      <c r="D16" s="3"/>
      <c r="E16" s="3"/>
      <c r="I16" s="3"/>
    </row>
    <row r="17" spans="1:9" ht="12.75">
      <c r="A17" s="7" t="s">
        <v>10</v>
      </c>
      <c r="C17" s="3"/>
      <c r="D17" s="3"/>
      <c r="E17" s="3"/>
      <c r="I17" s="3"/>
    </row>
    <row r="18" spans="1:9" ht="12.75">
      <c r="A18" s="8">
        <v>6</v>
      </c>
      <c r="B18" s="3"/>
      <c r="C18" s="3"/>
      <c r="D18" s="3"/>
      <c r="E18" s="3"/>
      <c r="I18" s="3"/>
    </row>
    <row r="19" spans="1:9" ht="12.75">
      <c r="A19" s="3"/>
      <c r="B19" s="3"/>
      <c r="C19" s="3"/>
      <c r="D19" s="3"/>
      <c r="E19" s="3"/>
      <c r="F19" s="3"/>
      <c r="G19" s="3"/>
      <c r="H19" s="3"/>
      <c r="I19" s="3"/>
    </row>
    <row r="20" spans="1:9" ht="12.75">
      <c r="A20" s="3"/>
      <c r="B20" s="4" t="s">
        <v>0</v>
      </c>
      <c r="C20" s="4" t="s">
        <v>1</v>
      </c>
      <c r="D20" s="4" t="s">
        <v>2</v>
      </c>
      <c r="E20" s="3"/>
      <c r="F20" s="3"/>
      <c r="G20" s="3"/>
      <c r="H20" s="3"/>
      <c r="I20" s="3"/>
    </row>
    <row r="21" spans="1:9" ht="12.75">
      <c r="A21" s="3" t="s">
        <v>3</v>
      </c>
      <c r="B21" s="8">
        <v>5</v>
      </c>
      <c r="C21" s="8">
        <v>5</v>
      </c>
      <c r="D21" s="8">
        <v>5</v>
      </c>
      <c r="E21" s="3"/>
      <c r="F21" s="3"/>
      <c r="G21" s="3"/>
      <c r="H21" s="3"/>
      <c r="I21" s="3"/>
    </row>
    <row r="22" spans="1:9" ht="12.75">
      <c r="A22" s="3" t="s">
        <v>4</v>
      </c>
      <c r="B22" s="5">
        <f>A18*B21/G9</f>
        <v>4</v>
      </c>
      <c r="C22" s="5">
        <f>A18*F9/G9</f>
        <v>2</v>
      </c>
      <c r="D22" s="5">
        <f>A18*F9/G9</f>
        <v>2</v>
      </c>
      <c r="E22" s="3"/>
      <c r="F22" s="3"/>
      <c r="G22" s="3"/>
      <c r="H22" s="3"/>
      <c r="I22" s="3"/>
    </row>
    <row r="23" spans="1:9" ht="12.75">
      <c r="A23" s="3" t="s">
        <v>5</v>
      </c>
      <c r="B23" s="5">
        <f>B22/B21</f>
        <v>0.8</v>
      </c>
      <c r="C23" s="5">
        <f>C22/C21</f>
        <v>0.4</v>
      </c>
      <c r="D23" s="5">
        <f>D22/D21</f>
        <v>0.4</v>
      </c>
      <c r="E23" s="3"/>
      <c r="F23" s="3"/>
      <c r="G23" s="3"/>
      <c r="H23" s="3"/>
      <c r="I23" s="3"/>
    </row>
    <row r="24" spans="1:9" ht="12.75">
      <c r="A24" s="3" t="s">
        <v>6</v>
      </c>
      <c r="B24" s="5">
        <f>B22*B23</f>
        <v>3.2</v>
      </c>
      <c r="C24" s="5">
        <f>C22*C23</f>
        <v>0.8</v>
      </c>
      <c r="D24" s="5">
        <f>D22*D23</f>
        <v>0.8</v>
      </c>
      <c r="E24" s="3"/>
      <c r="F24" s="3"/>
      <c r="G24" s="3"/>
      <c r="H24" s="3"/>
      <c r="I24" s="3"/>
    </row>
    <row r="25" spans="1:9" ht="12.75">
      <c r="A25" s="3"/>
      <c r="B25" s="3"/>
      <c r="C25" s="3"/>
      <c r="D25" s="3"/>
      <c r="E25" s="3"/>
      <c r="F25" s="3"/>
      <c r="G25" s="3"/>
      <c r="H25" s="3"/>
      <c r="I25" s="3"/>
    </row>
    <row r="26" spans="1:9" ht="12.75">
      <c r="A26" s="3" t="s">
        <v>9</v>
      </c>
      <c r="B26" s="3"/>
      <c r="C26" s="3"/>
      <c r="D26" s="3"/>
      <c r="E26" s="3"/>
      <c r="F26" s="3"/>
      <c r="G26" s="3"/>
      <c r="H26" s="3"/>
      <c r="I26" s="3"/>
    </row>
    <row r="27" spans="1:9" ht="12.75">
      <c r="A27" s="5">
        <f>SUM(B24:D24)</f>
        <v>4.8</v>
      </c>
      <c r="B27" s="3"/>
      <c r="C27" s="3"/>
      <c r="D27" s="3"/>
      <c r="E27" s="3"/>
      <c r="F27" s="3"/>
      <c r="G27" s="3"/>
      <c r="H27" s="3"/>
      <c r="I27" s="3"/>
    </row>
    <row r="28" spans="1:9" ht="12.75">
      <c r="A28" s="3"/>
      <c r="B28" s="3"/>
      <c r="C28" s="3"/>
      <c r="D28" s="3"/>
      <c r="E28" s="3"/>
      <c r="F28" s="3"/>
      <c r="G28" s="3"/>
      <c r="H28" s="3"/>
      <c r="I28" s="3"/>
    </row>
    <row r="29" spans="1:9" ht="12.75">
      <c r="A29" s="3"/>
      <c r="B29" s="3"/>
      <c r="C29" s="3"/>
      <c r="D29" s="3"/>
      <c r="E29" s="3"/>
      <c r="F29" s="3"/>
      <c r="G29" s="3"/>
      <c r="H29" s="3"/>
      <c r="I29" s="3"/>
    </row>
    <row r="30" spans="1:9" ht="12.75">
      <c r="A30" s="3"/>
      <c r="B30" s="3"/>
      <c r="C30" s="3"/>
      <c r="D30" s="3"/>
      <c r="E30" s="3"/>
      <c r="F30" s="3"/>
      <c r="G30" s="3"/>
      <c r="H30" s="3"/>
      <c r="I30" s="3"/>
    </row>
    <row r="31" spans="1:9" ht="12.75">
      <c r="A31" s="3"/>
      <c r="B31" s="3"/>
      <c r="C31" s="3"/>
      <c r="D31" s="3"/>
      <c r="E31" s="3"/>
      <c r="F31" s="3"/>
      <c r="G31" s="3"/>
      <c r="H31" s="3"/>
      <c r="I31" s="3"/>
    </row>
    <row r="32" spans="1:9" ht="12.75">
      <c r="A32" s="3"/>
      <c r="B32" s="3"/>
      <c r="C32" s="3"/>
      <c r="D32" s="3"/>
      <c r="E32" s="3"/>
      <c r="F32" s="3"/>
      <c r="G32" s="3"/>
      <c r="H32" s="3"/>
      <c r="I32" s="3"/>
    </row>
    <row r="33" spans="1:9" ht="12.75">
      <c r="A33" s="3"/>
      <c r="B33" s="3"/>
      <c r="C33" s="3"/>
      <c r="D33" s="3"/>
      <c r="E33" s="3"/>
      <c r="F33" s="3"/>
      <c r="G33" s="3"/>
      <c r="H33" s="3"/>
      <c r="I33" s="3"/>
    </row>
    <row r="34" spans="1:9" ht="12.75">
      <c r="A34" s="3"/>
      <c r="B34" s="3"/>
      <c r="C34" s="3"/>
      <c r="D34" s="3"/>
      <c r="E34" s="3"/>
      <c r="F34" s="3"/>
      <c r="G34" s="3"/>
      <c r="H34" s="3"/>
      <c r="I34" s="3"/>
    </row>
    <row r="35" spans="1:9" ht="12.75">
      <c r="A35" s="3"/>
      <c r="B35" s="3"/>
      <c r="C35" s="3"/>
      <c r="D35" s="3"/>
      <c r="E35" s="3"/>
      <c r="F35" s="3"/>
      <c r="G35" s="3"/>
      <c r="H35" s="3"/>
      <c r="I35" s="3"/>
    </row>
    <row r="36" spans="1:9" ht="12.75">
      <c r="A36" s="1"/>
      <c r="B36" s="3"/>
      <c r="C36" s="3"/>
      <c r="D36" s="3"/>
      <c r="E36" s="3"/>
      <c r="F36" s="3"/>
      <c r="G36" s="3"/>
      <c r="H36" s="3"/>
      <c r="I36" s="3"/>
    </row>
    <row r="37" spans="1:9" ht="12.75">
      <c r="A37" s="1"/>
      <c r="B37" s="3"/>
      <c r="C37" s="3"/>
      <c r="D37" s="3"/>
      <c r="E37" s="3"/>
      <c r="F37" s="3"/>
      <c r="G37" s="3"/>
      <c r="H37" s="3"/>
      <c r="I37" s="3"/>
    </row>
    <row r="38" spans="1:9" ht="12.75">
      <c r="A38" s="1"/>
      <c r="B38" s="3"/>
      <c r="C38" s="3"/>
      <c r="D38" s="3"/>
      <c r="E38" s="3"/>
      <c r="F38" s="3"/>
      <c r="G38" s="3"/>
      <c r="H38" s="3"/>
      <c r="I38" s="3"/>
    </row>
    <row r="39" spans="1:9" ht="12.75">
      <c r="A39" s="1"/>
      <c r="B39" s="3"/>
      <c r="C39" s="3"/>
      <c r="D39" s="3"/>
      <c r="E39" s="3"/>
      <c r="F39" s="3"/>
      <c r="G39" s="3"/>
      <c r="H39" s="3"/>
      <c r="I39" s="3"/>
    </row>
    <row r="40" spans="1:9" ht="12.75">
      <c r="A40" s="3"/>
      <c r="B40" s="3"/>
      <c r="C40" s="3"/>
      <c r="D40" s="3"/>
      <c r="E40" s="3"/>
      <c r="F40" s="3"/>
      <c r="G40" s="3"/>
      <c r="H40" s="3"/>
      <c r="I40" s="3"/>
    </row>
    <row r="41" spans="1:9" ht="12.75">
      <c r="A41" s="3"/>
      <c r="B41" s="4"/>
      <c r="C41" s="4"/>
      <c r="D41" s="4"/>
      <c r="E41" s="3"/>
      <c r="F41" s="3"/>
      <c r="G41" s="3"/>
      <c r="H41" s="3"/>
      <c r="I41" s="3"/>
    </row>
    <row r="42" spans="1:9" ht="12.75">
      <c r="A42" s="3"/>
      <c r="B42" s="4"/>
      <c r="C42" s="4"/>
      <c r="D42" s="4"/>
      <c r="E42" s="3"/>
      <c r="F42" s="3"/>
      <c r="G42" s="3"/>
      <c r="H42" s="3"/>
      <c r="I42" s="3"/>
    </row>
    <row r="43" spans="1:9" ht="12.75">
      <c r="A43" s="3"/>
      <c r="B43" s="3"/>
      <c r="C43" s="3"/>
      <c r="D43" s="3"/>
      <c r="E43" s="3"/>
      <c r="F43" s="3"/>
      <c r="G43" s="3"/>
      <c r="H43" s="3"/>
      <c r="I43" s="3"/>
    </row>
    <row r="44" spans="1:9" ht="12.75">
      <c r="A44" s="3"/>
      <c r="B44" s="3"/>
      <c r="C44" s="3"/>
      <c r="D44" s="3"/>
      <c r="E44" s="3"/>
      <c r="F44" s="3"/>
      <c r="G44" s="3"/>
      <c r="H44" s="3"/>
      <c r="I44" s="3"/>
    </row>
    <row r="45" spans="1:9" ht="12.75">
      <c r="A45" s="3"/>
      <c r="B45" s="3"/>
      <c r="C45" s="3"/>
      <c r="D45" s="3"/>
      <c r="E45" s="3"/>
      <c r="F45" s="3"/>
      <c r="G45" s="3"/>
      <c r="H45" s="3"/>
      <c r="I45" s="3"/>
    </row>
    <row r="46" spans="1:9" ht="12.75">
      <c r="A46" s="3"/>
      <c r="B46" s="3"/>
      <c r="C46" s="3"/>
      <c r="D46" s="3"/>
      <c r="E46" s="3"/>
      <c r="F46" s="3"/>
      <c r="G46" s="3"/>
      <c r="H46" s="3"/>
      <c r="I46" s="3"/>
    </row>
    <row r="47" spans="1:9" ht="12.75">
      <c r="A47" s="3"/>
      <c r="B47" s="3"/>
      <c r="C47" s="3"/>
      <c r="D47" s="3"/>
      <c r="E47" s="3"/>
      <c r="F47" s="3"/>
      <c r="G47" s="3"/>
      <c r="H47" s="3"/>
      <c r="I47" s="3"/>
    </row>
    <row r="48" spans="1:9" ht="12.75">
      <c r="A48" s="3"/>
      <c r="B48" s="3"/>
      <c r="C48" s="3"/>
      <c r="D48" s="3"/>
      <c r="E48" s="3"/>
      <c r="F48" s="3"/>
      <c r="G48" s="3"/>
      <c r="H48" s="3"/>
      <c r="I48" s="3"/>
    </row>
  </sheetData>
  <printOptions/>
  <pageMargins left="0.5" right="0.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Open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PGCE Tutor</dc:creator>
  <cp:keywords/>
  <dc:description/>
  <cp:lastModifiedBy>PGCE Tutor</cp:lastModifiedBy>
  <cp:lastPrinted>2000-09-28T19:22:52Z</cp:lastPrinted>
  <dcterms:created xsi:type="dcterms:W3CDTF">2000-09-26T15:43:50Z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